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8555" windowHeight="8700" activeTab="0"/>
  </bookViews>
  <sheets>
    <sheet name="จน.นศ.เต็มเวลา(ป.โท)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<sst xmlns="http://schemas.openxmlformats.org/spreadsheetml/2006/main" count="38" uniqueCount="26">
  <si>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ข้อมูลจำนวนนักศึกษาเต็มเวลา  ประจำภาคการศึกษาที่  2  ปีการศึกษา 2553</t>
  </si>
  <si>
    <t>มหาวิทยาลัยสงขลานครินทร์  วิทยาเขตภูเก็ต</t>
  </si>
  <si>
    <t>คณะ/สาขาวิชา</t>
  </si>
  <si>
    <t>ปีที่เข้าศึกษา</t>
  </si>
  <si>
    <t>ชั้นปี</t>
  </si>
  <si>
    <t>นักศึกษาไทย</t>
  </si>
  <si>
    <t>นักศึกษาต่างชาติ</t>
  </si>
  <si>
    <t>รวมทั้งหมด</t>
  </si>
  <si>
    <t>ลาพักการศึกษา/รักษาสถานภาพ</t>
  </si>
  <si>
    <t>จำนวนลงทะเบียน</t>
  </si>
  <si>
    <t>รวมจน.นศ.ไทย</t>
  </si>
  <si>
    <t>รวมจน.นศ.ต่างชาติ</t>
  </si>
  <si>
    <t>ชาย</t>
  </si>
  <si>
    <t>หญิง</t>
  </si>
  <si>
    <t>รวม</t>
  </si>
  <si>
    <t>ระดับปริญญาโท</t>
  </si>
  <si>
    <t>การบริการและการท่องเที่ยว</t>
  </si>
  <si>
    <t xml:space="preserve">   - การจัดการการบริการและการท่องเที่ยว</t>
  </si>
  <si>
    <t>ตกค้าง</t>
  </si>
  <si>
    <t>รวมคณะการบริการและการท่องเที่ยว</t>
  </si>
  <si>
    <t>เทคโนโลยีและสิ่งแวดล้อม</t>
  </si>
  <si>
    <t xml:space="preserve">   - เทคโนโลยีและการจัดการสิ่งแวดล้อม</t>
  </si>
  <si>
    <t>รวมคณะเทคโนโลยีและสิ่งแวดล้อม</t>
  </si>
  <si>
    <t>รวมระดับปริญญาโท</t>
  </si>
  <si>
    <t>ข้อมูล ณ วันที่ 4 มกราคม 2554</t>
  </si>
  <si>
    <t>รายงายข้อมูลโดย นางสาวคณิศรา นกบรรจง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</si>
</sst>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9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name val="FreesiaUPC"/>
      <family val="2"/>
    </font>
    <font>
      <sz val="15"/>
      <color indexed="10"/>
      <name val="FreesiaUPC"/>
      <family val="2"/>
    </font>
    <font>
      <b/>
      <sz val="15"/>
      <name val="FreesiaUPC"/>
      <family val="2"/>
    </font>
    <font>
      <b/>
      <i/>
      <sz val="15"/>
      <name val="FreesiaUPC"/>
      <family val="2"/>
    </font>
    <font>
      <i/>
      <sz val="13"/>
      <name val="FreesiaUP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right" vertic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4">
      <pane xSplit="3" ySplit="3" topLeftCell="D10" activePane="bottomRight" state="frozen"/>
      <selection pane="topLeft" activeCell="A4" sqref="A4"/>
      <selection pane="topRight" activeCell="D4" sqref="D4"/>
      <selection pane="bottomLeft" activeCell="A7" sqref="A7"/>
      <selection pane="bottomRight" activeCell="S20" sqref="S20"/>
    </sheetView>
  </sheetViews>
  <sheetFormatPr defaultColWidth="9.140625" defaultRowHeight="21.75"/>
  <cols>
    <col min="1" max="1" width="40.28125" style="2" bestFit="1" customWidth="1"/>
    <col min="2" max="2" width="11.421875" style="1" bestFit="1" customWidth="1"/>
    <col min="3" max="3" width="6.00390625" style="1" customWidth="1"/>
    <col min="4" max="4" width="5.57421875" style="1" customWidth="1"/>
    <col min="5" max="5" width="5.7109375" style="1" customWidth="1"/>
    <col min="6" max="6" width="5.28125" style="1" customWidth="1"/>
    <col min="7" max="7" width="5.140625" style="1" bestFit="1" customWidth="1"/>
    <col min="8" max="8" width="6.421875" style="1" bestFit="1" customWidth="1"/>
    <col min="9" max="9" width="6.7109375" style="1" customWidth="1"/>
    <col min="10" max="10" width="12.28125" style="1" customWidth="1"/>
    <col min="11" max="11" width="5.421875" style="1" customWidth="1"/>
    <col min="12" max="13" width="5.8515625" style="1" customWidth="1"/>
    <col min="14" max="14" width="5.421875" style="1" customWidth="1"/>
    <col min="15" max="15" width="5.140625" style="1" customWidth="1"/>
    <col min="16" max="16" width="5.57421875" style="1" customWidth="1"/>
    <col min="17" max="17" width="9.00390625" style="1" customWidth="1"/>
    <col min="18" max="18" width="10.57421875" style="1" bestFit="1" customWidth="1"/>
    <col min="19" max="16384" width="9.140625" style="2" customWidth="1"/>
  </cols>
  <sheetData>
    <row r="1" spans="1:18" ht="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1">
      <c r="A4" s="37" t="s">
        <v>2</v>
      </c>
      <c r="B4" s="40" t="s">
        <v>3</v>
      </c>
      <c r="C4" s="37" t="s">
        <v>4</v>
      </c>
      <c r="D4" s="43" t="s">
        <v>5</v>
      </c>
      <c r="E4" s="44"/>
      <c r="F4" s="44"/>
      <c r="G4" s="44"/>
      <c r="H4" s="44"/>
      <c r="I4" s="44"/>
      <c r="J4" s="45"/>
      <c r="K4" s="46" t="s">
        <v>6</v>
      </c>
      <c r="L4" s="47"/>
      <c r="M4" s="47"/>
      <c r="N4" s="47"/>
      <c r="O4" s="47"/>
      <c r="P4" s="47"/>
      <c r="Q4" s="48"/>
      <c r="R4" s="49" t="s">
        <v>7</v>
      </c>
    </row>
    <row r="5" spans="1:18" ht="66.75" customHeight="1">
      <c r="A5" s="38"/>
      <c r="B5" s="41"/>
      <c r="C5" s="38"/>
      <c r="D5" s="32" t="s">
        <v>8</v>
      </c>
      <c r="E5" s="33"/>
      <c r="F5" s="34"/>
      <c r="G5" s="29" t="s">
        <v>9</v>
      </c>
      <c r="H5" s="30"/>
      <c r="I5" s="31"/>
      <c r="J5" s="24" t="s">
        <v>10</v>
      </c>
      <c r="K5" s="32" t="s">
        <v>8</v>
      </c>
      <c r="L5" s="33"/>
      <c r="M5" s="34"/>
      <c r="N5" s="29" t="s">
        <v>9</v>
      </c>
      <c r="O5" s="30"/>
      <c r="P5" s="31"/>
      <c r="Q5" s="24" t="s">
        <v>11</v>
      </c>
      <c r="R5" s="50"/>
    </row>
    <row r="6" spans="1:18" ht="23.25" customHeight="1">
      <c r="A6" s="39"/>
      <c r="B6" s="42"/>
      <c r="C6" s="39"/>
      <c r="D6" s="3" t="s">
        <v>12</v>
      </c>
      <c r="E6" s="3" t="s">
        <v>13</v>
      </c>
      <c r="F6" s="3" t="s">
        <v>14</v>
      </c>
      <c r="G6" s="3" t="s">
        <v>12</v>
      </c>
      <c r="H6" s="3" t="s">
        <v>13</v>
      </c>
      <c r="I6" s="3" t="s">
        <v>14</v>
      </c>
      <c r="J6" s="25"/>
      <c r="K6" s="3" t="s">
        <v>12</v>
      </c>
      <c r="L6" s="3" t="s">
        <v>13</v>
      </c>
      <c r="M6" s="3" t="s">
        <v>14</v>
      </c>
      <c r="N6" s="3" t="s">
        <v>12</v>
      </c>
      <c r="O6" s="3" t="s">
        <v>13</v>
      </c>
      <c r="P6" s="3" t="s">
        <v>14</v>
      </c>
      <c r="Q6" s="25"/>
      <c r="R6" s="51"/>
    </row>
    <row r="7" spans="1:18" ht="23.25" customHeight="1">
      <c r="A7" s="4" t="s">
        <v>15</v>
      </c>
      <c r="B7" s="5"/>
      <c r="C7" s="5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8"/>
      <c r="R7" s="5"/>
    </row>
    <row r="8" spans="1:18" ht="21.75">
      <c r="A8" s="9" t="s">
        <v>16</v>
      </c>
      <c r="B8" s="10"/>
      <c r="C8" s="11"/>
      <c r="D8" s="10"/>
      <c r="E8" s="10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1"/>
      <c r="R8" s="10"/>
    </row>
    <row r="9" spans="1:18" ht="21.75">
      <c r="A9" s="12" t="s">
        <v>17</v>
      </c>
      <c r="B9" s="13">
        <v>2553</v>
      </c>
      <c r="C9" s="13">
        <v>1</v>
      </c>
      <c r="D9" s="13"/>
      <c r="E9" s="13"/>
      <c r="F9" s="13">
        <f>SUM(D9:E9)</f>
        <v>0</v>
      </c>
      <c r="G9" s="13">
        <v>5</v>
      </c>
      <c r="H9" s="13">
        <v>18</v>
      </c>
      <c r="I9" s="13">
        <f>SUM(G9:H9)</f>
        <v>23</v>
      </c>
      <c r="J9" s="14">
        <f>SUM(F9+I9)</f>
        <v>23</v>
      </c>
      <c r="K9" s="13"/>
      <c r="L9" s="13"/>
      <c r="M9" s="13"/>
      <c r="N9" s="13">
        <v>4</v>
      </c>
      <c r="O9" s="13">
        <v>1</v>
      </c>
      <c r="P9" s="13">
        <f>SUM(N9:O9)</f>
        <v>5</v>
      </c>
      <c r="Q9" s="14">
        <f>SUM(N9+O9)</f>
        <v>5</v>
      </c>
      <c r="R9" s="14">
        <f>SUM(J9+Q9)</f>
        <v>28</v>
      </c>
    </row>
    <row r="10" spans="1:18" ht="21.75">
      <c r="A10" s="12"/>
      <c r="B10" s="13">
        <v>2552</v>
      </c>
      <c r="C10" s="13">
        <v>2</v>
      </c>
      <c r="D10" s="13">
        <v>1</v>
      </c>
      <c r="E10" s="13"/>
      <c r="F10" s="13">
        <f>SUM(D10:E10)</f>
        <v>1</v>
      </c>
      <c r="G10" s="13"/>
      <c r="H10" s="13">
        <v>2</v>
      </c>
      <c r="I10" s="13">
        <f>SUM(G10:H10)</f>
        <v>2</v>
      </c>
      <c r="J10" s="14">
        <f>SUM(F10+I10)</f>
        <v>3</v>
      </c>
      <c r="K10" s="13"/>
      <c r="L10" s="13"/>
      <c r="M10" s="13"/>
      <c r="N10" s="13"/>
      <c r="O10" s="13"/>
      <c r="P10" s="13">
        <f>SUM(N10:O10)</f>
        <v>0</v>
      </c>
      <c r="Q10" s="14">
        <f>SUM(N10+O10)</f>
        <v>0</v>
      </c>
      <c r="R10" s="14">
        <f>SUM(J10+Q10)</f>
        <v>3</v>
      </c>
    </row>
    <row r="11" spans="1:18" ht="21.75">
      <c r="A11" s="12"/>
      <c r="B11" s="13">
        <v>2551</v>
      </c>
      <c r="C11" s="13">
        <v>3</v>
      </c>
      <c r="D11" s="13">
        <v>4</v>
      </c>
      <c r="E11" s="13">
        <v>8</v>
      </c>
      <c r="F11" s="13">
        <f>SUM(D11:E11)</f>
        <v>12</v>
      </c>
      <c r="G11" s="13"/>
      <c r="H11" s="13"/>
      <c r="I11" s="13">
        <f>SUM(G11:H11)</f>
        <v>0</v>
      </c>
      <c r="J11" s="14">
        <f>SUM(F11+I11)</f>
        <v>12</v>
      </c>
      <c r="K11" s="13"/>
      <c r="L11" s="13"/>
      <c r="M11" s="13"/>
      <c r="N11" s="13"/>
      <c r="O11" s="13"/>
      <c r="P11" s="13">
        <f>SUM(N11:O11)</f>
        <v>0</v>
      </c>
      <c r="Q11" s="14">
        <f>SUM(N11+O11)</f>
        <v>0</v>
      </c>
      <c r="R11" s="14">
        <f>SUM(J11+Q11)</f>
        <v>12</v>
      </c>
    </row>
    <row r="12" spans="1:18" ht="21.75">
      <c r="A12" s="12"/>
      <c r="B12" s="13">
        <v>2550</v>
      </c>
      <c r="C12" s="13">
        <v>4</v>
      </c>
      <c r="D12" s="13">
        <v>1</v>
      </c>
      <c r="E12" s="13">
        <v>5</v>
      </c>
      <c r="F12" s="13">
        <f>SUM(D12:E12)</f>
        <v>6</v>
      </c>
      <c r="G12" s="13"/>
      <c r="H12" s="13"/>
      <c r="I12" s="13">
        <f>SUM(G12:H12)</f>
        <v>0</v>
      </c>
      <c r="J12" s="14">
        <f>SUM(F12+I12)</f>
        <v>6</v>
      </c>
      <c r="K12" s="13"/>
      <c r="L12" s="13"/>
      <c r="M12" s="13"/>
      <c r="N12" s="13"/>
      <c r="O12" s="13"/>
      <c r="P12" s="13">
        <f>SUM(N12:O12)</f>
        <v>0</v>
      </c>
      <c r="Q12" s="14">
        <f>SUM(N12+O12)</f>
        <v>0</v>
      </c>
      <c r="R12" s="14">
        <f>SUM(J12+Q12)</f>
        <v>6</v>
      </c>
    </row>
    <row r="13" spans="1:18" ht="21.75">
      <c r="A13" s="12"/>
      <c r="B13" s="13">
        <v>2549</v>
      </c>
      <c r="C13" s="13" t="s">
        <v>18</v>
      </c>
      <c r="D13" s="13"/>
      <c r="E13" s="13"/>
      <c r="F13" s="13">
        <f>SUM(D13:E13)</f>
        <v>0</v>
      </c>
      <c r="G13" s="13"/>
      <c r="H13" s="13"/>
      <c r="I13" s="13">
        <f>SUM(G13:H13)</f>
        <v>0</v>
      </c>
      <c r="J13" s="14">
        <f>SUM(F13+I13)</f>
        <v>0</v>
      </c>
      <c r="K13" s="13"/>
      <c r="L13" s="13"/>
      <c r="M13" s="13"/>
      <c r="N13" s="13"/>
      <c r="O13" s="13"/>
      <c r="P13" s="13">
        <f>SUM(N13:O13)</f>
        <v>0</v>
      </c>
      <c r="Q13" s="14">
        <f>SUM(N13+O13)</f>
        <v>0</v>
      </c>
      <c r="R13" s="14">
        <f>SUM(J13+Q13)</f>
        <v>0</v>
      </c>
    </row>
    <row r="14" spans="1:18" s="15" customFormat="1" ht="23.25" customHeight="1">
      <c r="A14" s="26" t="s">
        <v>19</v>
      </c>
      <c r="B14" s="27"/>
      <c r="C14" s="28"/>
      <c r="D14" s="7">
        <f>SUM(D9:D13)</f>
        <v>6</v>
      </c>
      <c r="E14" s="7">
        <f aca="true" t="shared" si="0" ref="E14:R14">SUM(E9:E13)</f>
        <v>13</v>
      </c>
      <c r="F14" s="7">
        <f t="shared" si="0"/>
        <v>19</v>
      </c>
      <c r="G14" s="7">
        <f t="shared" si="0"/>
        <v>5</v>
      </c>
      <c r="H14" s="7">
        <f t="shared" si="0"/>
        <v>20</v>
      </c>
      <c r="I14" s="7">
        <f t="shared" si="0"/>
        <v>25</v>
      </c>
      <c r="J14" s="7">
        <f t="shared" si="0"/>
        <v>44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4</v>
      </c>
      <c r="O14" s="7">
        <f t="shared" si="0"/>
        <v>1</v>
      </c>
      <c r="P14" s="7">
        <f t="shared" si="0"/>
        <v>5</v>
      </c>
      <c r="Q14" s="7">
        <f t="shared" si="0"/>
        <v>5</v>
      </c>
      <c r="R14" s="7">
        <f t="shared" si="0"/>
        <v>49</v>
      </c>
    </row>
    <row r="15" spans="1:18" ht="21.75">
      <c r="A15" s="9" t="s">
        <v>20</v>
      </c>
      <c r="B15" s="10"/>
      <c r="C15" s="11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1"/>
      <c r="R15" s="10"/>
    </row>
    <row r="16" spans="1:18" ht="21.75">
      <c r="A16" s="16" t="s">
        <v>21</v>
      </c>
      <c r="B16" s="10">
        <v>2553</v>
      </c>
      <c r="C16" s="10">
        <v>1</v>
      </c>
      <c r="D16" s="10"/>
      <c r="E16" s="10"/>
      <c r="F16" s="10">
        <f>SUM(D16:E16)</f>
        <v>0</v>
      </c>
      <c r="G16" s="10">
        <v>1</v>
      </c>
      <c r="H16" s="10">
        <v>3</v>
      </c>
      <c r="I16" s="10">
        <f>SUM(G16:H16)</f>
        <v>4</v>
      </c>
      <c r="J16" s="11">
        <f>SUM(F16+I16)</f>
        <v>4</v>
      </c>
      <c r="K16" s="10"/>
      <c r="L16" s="10"/>
      <c r="M16" s="10"/>
      <c r="N16" s="10"/>
      <c r="O16" s="10"/>
      <c r="P16" s="10">
        <f>SUM(N16:O16)</f>
        <v>0</v>
      </c>
      <c r="Q16" s="11">
        <f>SUM(N16+O16)</f>
        <v>0</v>
      </c>
      <c r="R16" s="11">
        <f>SUM(J16+Q16)</f>
        <v>4</v>
      </c>
    </row>
    <row r="17" spans="1:18" ht="21.75">
      <c r="A17" s="12"/>
      <c r="B17" s="13">
        <v>2552</v>
      </c>
      <c r="C17" s="13">
        <v>2</v>
      </c>
      <c r="D17" s="13">
        <v>1</v>
      </c>
      <c r="E17" s="13"/>
      <c r="F17" s="13">
        <f>SUM(D17:E17)</f>
        <v>1</v>
      </c>
      <c r="G17" s="13">
        <v>10</v>
      </c>
      <c r="H17" s="13">
        <v>6</v>
      </c>
      <c r="I17" s="10">
        <f>SUM(G17:H17)</f>
        <v>16</v>
      </c>
      <c r="J17" s="14">
        <f>SUM(F17+I17)</f>
        <v>17</v>
      </c>
      <c r="K17" s="13"/>
      <c r="L17" s="13"/>
      <c r="M17" s="13"/>
      <c r="N17" s="13"/>
      <c r="O17" s="13"/>
      <c r="P17" s="13">
        <f>SUM(N17:O17)</f>
        <v>0</v>
      </c>
      <c r="Q17" s="14">
        <f>SUM(N17+O17)</f>
        <v>0</v>
      </c>
      <c r="R17" s="14">
        <f>SUM(J17+Q17)</f>
        <v>17</v>
      </c>
    </row>
    <row r="18" spans="1:18" ht="21.75">
      <c r="A18" s="12"/>
      <c r="B18" s="13">
        <v>2551</v>
      </c>
      <c r="C18" s="13">
        <v>3</v>
      </c>
      <c r="D18" s="13"/>
      <c r="E18" s="13"/>
      <c r="F18" s="13">
        <f>SUM(D18:E18)</f>
        <v>0</v>
      </c>
      <c r="G18" s="13">
        <v>7</v>
      </c>
      <c r="H18" s="13">
        <v>10</v>
      </c>
      <c r="I18" s="10">
        <f>SUM(G18:H18)</f>
        <v>17</v>
      </c>
      <c r="J18" s="14">
        <f>SUM(F18+I18)</f>
        <v>17</v>
      </c>
      <c r="K18" s="13"/>
      <c r="L18" s="13"/>
      <c r="M18" s="13"/>
      <c r="N18" s="13"/>
      <c r="O18" s="13"/>
      <c r="P18" s="13">
        <f>SUM(N18:O18)</f>
        <v>0</v>
      </c>
      <c r="Q18" s="14">
        <f>SUM(N18+O18)</f>
        <v>0</v>
      </c>
      <c r="R18" s="14">
        <f>SUM(J18+Q18)</f>
        <v>17</v>
      </c>
    </row>
    <row r="19" spans="1:18" ht="21.75">
      <c r="A19" s="12"/>
      <c r="B19" s="13">
        <v>2550</v>
      </c>
      <c r="C19" s="13">
        <v>4</v>
      </c>
      <c r="D19" s="13"/>
      <c r="E19" s="13"/>
      <c r="F19" s="13">
        <f>SUM(D19:E19)</f>
        <v>0</v>
      </c>
      <c r="G19" s="13"/>
      <c r="H19" s="13"/>
      <c r="I19" s="10">
        <f>SUM(G19:H19)</f>
        <v>0</v>
      </c>
      <c r="J19" s="14">
        <f>SUM(F19+I19)</f>
        <v>0</v>
      </c>
      <c r="K19" s="13"/>
      <c r="L19" s="13"/>
      <c r="M19" s="13"/>
      <c r="N19" s="13"/>
      <c r="O19" s="13"/>
      <c r="P19" s="13">
        <f>SUM(N19:O19)</f>
        <v>0</v>
      </c>
      <c r="Q19" s="14">
        <f>SUM(N19+O19)</f>
        <v>0</v>
      </c>
      <c r="R19" s="14">
        <f>SUM(J19+Q19)</f>
        <v>0</v>
      </c>
    </row>
    <row r="20" spans="1:18" ht="21.75">
      <c r="A20" s="17"/>
      <c r="B20" s="18">
        <v>2549</v>
      </c>
      <c r="C20" s="18" t="s">
        <v>18</v>
      </c>
      <c r="D20" s="18"/>
      <c r="E20" s="18"/>
      <c r="F20" s="18">
        <f>SUM(D20:E20)</f>
        <v>0</v>
      </c>
      <c r="G20" s="18"/>
      <c r="H20" s="18"/>
      <c r="I20" s="10">
        <f>SUM(G20:H20)</f>
        <v>0</v>
      </c>
      <c r="J20" s="14">
        <f>SUM(F20+I20)</f>
        <v>0</v>
      </c>
      <c r="K20" s="18"/>
      <c r="L20" s="18"/>
      <c r="M20" s="18"/>
      <c r="N20" s="18"/>
      <c r="O20" s="18"/>
      <c r="P20" s="18">
        <f>SUM(N20:O20)</f>
        <v>0</v>
      </c>
      <c r="Q20" s="14">
        <f>SUM(N20+O20)</f>
        <v>0</v>
      </c>
      <c r="R20" s="14">
        <f>SUM(J20+Q20)</f>
        <v>0</v>
      </c>
    </row>
    <row r="21" spans="1:18" s="15" customFormat="1" ht="23.25" customHeight="1" thickBot="1">
      <c r="A21" s="26" t="s">
        <v>22</v>
      </c>
      <c r="B21" s="27"/>
      <c r="C21" s="28"/>
      <c r="D21" s="7">
        <f>SUM(D16:D20)</f>
        <v>1</v>
      </c>
      <c r="E21" s="7">
        <f aca="true" t="shared" si="1" ref="E21:R21">SUM(E16:E20)</f>
        <v>0</v>
      </c>
      <c r="F21" s="7">
        <f t="shared" si="1"/>
        <v>1</v>
      </c>
      <c r="G21" s="7">
        <f t="shared" si="1"/>
        <v>18</v>
      </c>
      <c r="H21" s="7">
        <f t="shared" si="1"/>
        <v>19</v>
      </c>
      <c r="I21" s="7">
        <f t="shared" si="1"/>
        <v>37</v>
      </c>
      <c r="J21" s="7">
        <f t="shared" si="1"/>
        <v>38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 t="shared" si="1"/>
        <v>0</v>
      </c>
      <c r="O21" s="7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38</v>
      </c>
    </row>
    <row r="22" spans="1:18" ht="22.5" thickBot="1">
      <c r="A22" s="21" t="s">
        <v>23</v>
      </c>
      <c r="B22" s="22"/>
      <c r="C22" s="23"/>
      <c r="D22" s="19">
        <f>SUM(D14,D21)</f>
        <v>7</v>
      </c>
      <c r="E22" s="19">
        <f aca="true" t="shared" si="2" ref="E22:R22">SUM(E14,E21)</f>
        <v>13</v>
      </c>
      <c r="F22" s="19">
        <f t="shared" si="2"/>
        <v>20</v>
      </c>
      <c r="G22" s="19">
        <f t="shared" si="2"/>
        <v>23</v>
      </c>
      <c r="H22" s="19">
        <f t="shared" si="2"/>
        <v>39</v>
      </c>
      <c r="I22" s="19">
        <f t="shared" si="2"/>
        <v>62</v>
      </c>
      <c r="J22" s="19">
        <f t="shared" si="2"/>
        <v>82</v>
      </c>
      <c r="K22" s="19">
        <f t="shared" si="2"/>
        <v>0</v>
      </c>
      <c r="L22" s="19">
        <f t="shared" si="2"/>
        <v>0</v>
      </c>
      <c r="M22" s="19">
        <f t="shared" si="2"/>
        <v>0</v>
      </c>
      <c r="N22" s="19">
        <f t="shared" si="2"/>
        <v>4</v>
      </c>
      <c r="O22" s="19">
        <f t="shared" si="2"/>
        <v>1</v>
      </c>
      <c r="P22" s="19">
        <f t="shared" si="2"/>
        <v>5</v>
      </c>
      <c r="Q22" s="19">
        <f t="shared" si="2"/>
        <v>5</v>
      </c>
      <c r="R22" s="19">
        <f t="shared" si="2"/>
        <v>87</v>
      </c>
    </row>
    <row r="23" ht="21">
      <c r="R23" s="20" t="s">
        <v>24</v>
      </c>
    </row>
    <row r="24" ht="21">
      <c r="R24" s="20" t="s">
        <v>25</v>
      </c>
    </row>
  </sheetData>
  <mergeCells count="18">
    <mergeCell ref="A1:R1"/>
    <mergeCell ref="A2:R2"/>
    <mergeCell ref="A3:R3"/>
    <mergeCell ref="A4:A6"/>
    <mergeCell ref="B4:B6"/>
    <mergeCell ref="C4:C6"/>
    <mergeCell ref="D4:J4"/>
    <mergeCell ref="K4:Q4"/>
    <mergeCell ref="R4:R6"/>
    <mergeCell ref="D5:F5"/>
    <mergeCell ref="A22:C22"/>
    <mergeCell ref="Q5:Q6"/>
    <mergeCell ref="A14:C14"/>
    <mergeCell ref="A21:C21"/>
    <mergeCell ref="G5:I5"/>
    <mergeCell ref="J5:J6"/>
    <mergeCell ref="K5:M5"/>
    <mergeCell ref="N5:P5"/>
  </mergeCells>
  <printOptions/>
  <pageMargins left="0.17" right="0.19" top="0.53" bottom="0.23" header="0.2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cp:lastPrinted>2011-01-07T05:02:05Z</cp:lastPrinted>
  <dcterms:created xsi:type="dcterms:W3CDTF">2011-01-07T04:15:02Z</dcterms:created>
  <dcterms:modified xsi:type="dcterms:W3CDTF">2011-01-07T10:35:08Z</dcterms:modified>
  <cp:category/>
  <cp:version/>
  <cp:contentType/>
  <cp:contentStatus/>
</cp:coreProperties>
</file>